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<sst xmlns="http://schemas.openxmlformats.org/spreadsheetml/2006/main" count="224" uniqueCount="177">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</sst>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9" fontId="15" fillId="0" borderId="242" xfId="60" applyFont="1" applyFill="1" applyBorder="1" applyAlignment="1" applyProtection="1">
      <alignment horizontal="center" vertical="center" wrapText="1"/>
      <protection locked="0"/>
    </xf>
    <xf numFmtId="9" fontId="15" fillId="0" borderId="243" xfId="60" applyFont="1" applyFill="1" applyBorder="1" applyAlignment="1" applyProtection="1">
      <alignment horizontal="center" vertical="center" wrapText="1"/>
      <protection locked="0"/>
    </xf>
    <xf numFmtId="9" fontId="15" fillId="0" borderId="244" xfId="60" applyFont="1" applyFill="1" applyBorder="1" applyAlignment="1" applyProtection="1">
      <alignment horizontal="center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88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89" t="s">
        <v>102</v>
      </c>
      <c r="D6" s="483"/>
      <c r="E6" s="483"/>
      <c r="F6" s="483"/>
      <c r="G6" s="482" t="s">
        <v>103</v>
      </c>
      <c r="H6" s="483"/>
      <c r="I6" s="483"/>
      <c r="J6" s="483"/>
      <c r="K6" s="48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0">
        <f>+'Budzet projekta'!G6</f>
        <v>0</v>
      </c>
      <c r="H7" s="491"/>
      <c r="I7" s="491"/>
      <c r="J7" s="491"/>
      <c r="K7" s="492"/>
      <c r="L7" s="67"/>
    </row>
    <row r="8" spans="1:12" s="68" customFormat="1" ht="21.75" customHeight="1" thickBot="1" thickTop="1">
      <c r="A8" s="67"/>
      <c r="B8" s="130"/>
      <c r="C8" s="486" t="s">
        <v>104</v>
      </c>
      <c r="D8" s="486"/>
      <c r="E8" s="486"/>
      <c r="F8" s="488"/>
      <c r="G8" s="485" t="s">
        <v>105</v>
      </c>
      <c r="H8" s="486"/>
      <c r="I8" s="486"/>
      <c r="J8" s="486"/>
      <c r="K8" s="487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86" t="s">
        <v>106</v>
      </c>
      <c r="D10" s="486"/>
      <c r="E10" s="486"/>
      <c r="F10" s="488"/>
      <c r="G10" s="485" t="s">
        <v>107</v>
      </c>
      <c r="H10" s="486"/>
      <c r="I10" s="486"/>
      <c r="J10" s="486"/>
      <c r="K10" s="487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3"/>
      <c r="D13" s="494"/>
      <c r="E13" s="494"/>
      <c r="F13" s="496"/>
      <c r="G13" s="493"/>
      <c r="H13" s="494"/>
      <c r="I13" s="494"/>
      <c r="J13" s="494"/>
      <c r="K13" s="495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506" t="s">
        <v>57</v>
      </c>
      <c r="C17" s="507"/>
      <c r="D17" s="507"/>
      <c r="E17" s="507"/>
      <c r="F17" s="507"/>
      <c r="G17" s="507"/>
      <c r="H17" s="507"/>
      <c r="I17" s="507"/>
      <c r="J17" s="507"/>
      <c r="K17" s="50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2" t="s">
        <v>61</v>
      </c>
      <c r="G18" s="503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4">
        <f>+'Budzet projekta'!G14</f>
        <v>0</v>
      </c>
      <c r="E19" s="511"/>
      <c r="F19" s="500"/>
      <c r="G19" s="501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4">
        <f>+'Budzet projekta'!G15</f>
        <v>0</v>
      </c>
      <c r="E20" s="505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4">
        <f>+'Budzet projekta'!G16</f>
        <v>0</v>
      </c>
      <c r="E21" s="505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4">
        <f>+'Budzet projekta'!G17</f>
        <v>0</v>
      </c>
      <c r="E22" s="505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4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497" t="s">
        <v>38</v>
      </c>
      <c r="I27" s="498"/>
      <c r="J27" s="498"/>
      <c r="K27" s="49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MJ</cp:lastModifiedBy>
  <cp:lastPrinted>2017-02-08T10:33:05Z</cp:lastPrinted>
  <dcterms:created xsi:type="dcterms:W3CDTF">2014-10-21T07:31:45Z</dcterms:created>
  <dcterms:modified xsi:type="dcterms:W3CDTF">2018-07-11T12:26:54Z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